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V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2196F3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/>
    </xf>
    <xf numFmtId="0" fontId="0" fillId="0" borderId="1" applyAlignment="1" pivotButton="0" quotePrefix="0" xfId="0">
      <alignment horizontal="center"/>
    </xf>
    <xf numFmtId="2" fontId="0" fillId="0" borderId="1" applyAlignment="1" pivotButton="0" quotePrefix="0" xfId="0">
      <alignment horizontal="center"/>
    </xf>
    <xf numFmtId="0" fontId="3" fillId="3" borderId="1" applyAlignment="1" pivotButton="0" quotePrefix="0" xfId="0">
      <alignment horizontal="left"/>
    </xf>
    <xf numFmtId="0" fontId="3" fillId="3" borderId="1" applyAlignment="1" pivotButton="0" quotePrefix="0" xfId="0">
      <alignment horizontal="center"/>
    </xf>
    <xf numFmtId="2" fontId="3" fillId="3" borderId="1" applyAlignment="1" pivotButton="0" quotePrefix="0" xfId="0">
      <alignment horizont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3" customWidth="1" min="5" max="5"/>
    <col width="13" customWidth="1" min="6" max="6"/>
    <col width="12" customWidth="1" min="7" max="7"/>
    <col width="12" customWidth="1" min="8" max="8"/>
  </cols>
  <sheetData>
    <row r="1">
      <c r="A1" s="1" t="inlineStr">
        <is>
          <t>CTAF — Earned Value Management (misure in story point)</t>
        </is>
      </c>
    </row>
    <row r="3">
      <c r="A3" s="2" t="inlineStr">
        <is>
          <t>Sprint</t>
        </is>
      </c>
      <c r="B3" s="2" t="inlineStr">
        <is>
          <t>EV (SP)</t>
        </is>
      </c>
      <c r="C3" s="2" t="inlineStr">
        <is>
          <t>PV (SP)</t>
        </is>
      </c>
      <c r="D3" s="2" t="inlineStr">
        <is>
          <t>AC (SP)</t>
        </is>
      </c>
      <c r="E3" s="2" t="inlineStr">
        <is>
          <t>SPI = EV/PV</t>
        </is>
      </c>
      <c r="F3" s="2" t="inlineStr">
        <is>
          <t>CPI = EV/AC</t>
        </is>
      </c>
      <c r="G3" s="2" t="inlineStr">
        <is>
          <t>SV = EV-PV</t>
        </is>
      </c>
      <c r="H3" s="2" t="inlineStr">
        <is>
          <t>CV = EV-AC</t>
        </is>
      </c>
    </row>
    <row r="4">
      <c r="A4" s="3" t="inlineStr">
        <is>
          <t>Sprint 1</t>
        </is>
      </c>
      <c r="B4" s="4" t="n">
        <v>18</v>
      </c>
      <c r="C4" s="4" t="n">
        <v>20</v>
      </c>
      <c r="D4" s="4" t="n">
        <v>18</v>
      </c>
      <c r="E4" s="5">
        <f>B4/C4</f>
        <v/>
      </c>
      <c r="F4" s="5">
        <f>B4/D4</f>
        <v/>
      </c>
      <c r="G4" s="4">
        <f>B4-C4</f>
        <v/>
      </c>
      <c r="H4" s="4">
        <f>B4-D4</f>
        <v/>
      </c>
    </row>
    <row r="5">
      <c r="A5" s="3" t="inlineStr">
        <is>
          <t>Sprint 2</t>
        </is>
      </c>
      <c r="B5" s="4" t="n">
        <v>18</v>
      </c>
      <c r="C5" s="4" t="n">
        <v>22</v>
      </c>
      <c r="D5" s="4" t="n">
        <v>18</v>
      </c>
      <c r="E5" s="5">
        <f>B5/C5</f>
        <v/>
      </c>
      <c r="F5" s="5">
        <f>B5/D5</f>
        <v/>
      </c>
      <c r="G5" s="4">
        <f>B5-C5</f>
        <v/>
      </c>
      <c r="H5" s="4">
        <f>B5-D5</f>
        <v/>
      </c>
    </row>
    <row r="6">
      <c r="A6" s="3" t="inlineStr">
        <is>
          <t>Sprint 3</t>
        </is>
      </c>
      <c r="B6" s="4" t="n">
        <v>16</v>
      </c>
      <c r="C6" s="4" t="n">
        <v>18</v>
      </c>
      <c r="D6" s="4" t="n">
        <v>16</v>
      </c>
      <c r="E6" s="5">
        <f>B6/C6</f>
        <v/>
      </c>
      <c r="F6" s="5">
        <f>B6/D6</f>
        <v/>
      </c>
      <c r="G6" s="4">
        <f>B6-C6</f>
        <v/>
      </c>
      <c r="H6" s="4">
        <f>B6-D6</f>
        <v/>
      </c>
    </row>
    <row r="7">
      <c r="A7" s="3" t="inlineStr">
        <is>
          <t>Sprint 4</t>
        </is>
      </c>
      <c r="B7" s="4" t="n">
        <v>15</v>
      </c>
      <c r="C7" s="4" t="n">
        <v>18</v>
      </c>
      <c r="D7" s="4" t="n">
        <v>15</v>
      </c>
      <c r="E7" s="5">
        <f>B7/C7</f>
        <v/>
      </c>
      <c r="F7" s="5">
        <f>B7/D7</f>
        <v/>
      </c>
      <c r="G7" s="4">
        <f>B7-C7</f>
        <v/>
      </c>
      <c r="H7" s="4">
        <f>B7-D7</f>
        <v/>
      </c>
    </row>
    <row r="8">
      <c r="A8" s="6" t="inlineStr">
        <is>
          <t>Cumulativo</t>
        </is>
      </c>
      <c r="B8" s="7">
        <f>SUM(B4:B7)</f>
        <v/>
      </c>
      <c r="C8" s="7">
        <f>SUM(C4:C7)</f>
        <v/>
      </c>
      <c r="D8" s="7">
        <f>SUM(D4:D7)</f>
        <v/>
      </c>
      <c r="E8" s="8">
        <f>B8/C8</f>
        <v/>
      </c>
      <c r="F8" s="8">
        <f>B8/D8</f>
        <v/>
      </c>
      <c r="G8" s="7">
        <f>B8-C8</f>
        <v/>
      </c>
      <c r="H8" s="7">
        <f>B8-D8</f>
        <v/>
      </c>
    </row>
    <row r="10">
      <c r="A10" s="9" t="inlineStr">
        <is>
          <t>Note:</t>
        </is>
      </c>
    </row>
    <row r="11">
      <c r="A11" t="inlineStr">
        <is>
          <t>• EV=Earned Value, PV=Planned Value, AC=Actual Cost (qui in story point; costo in EUR = 0).</t>
        </is>
      </c>
    </row>
    <row r="12">
      <c r="A12" t="inlineStr">
        <is>
          <t>• SPI&lt;1 = in ritardo sullo schedule; CPI=1.00 perche il costo monetario e nullo.</t>
        </is>
      </c>
    </row>
    <row r="13">
      <c r="A13" t="inlineStr">
        <is>
          <t>• SV (Schedule Variance) e CV (Cost Variance) in story point.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2026-06-15T14:00:15Z</dcterms:created>
  <dcterms:modified xmlns:dcterms="http://purl.org/dc/terms/" xmlns:xsi="http://www.w3.org/2001/XMLSchema-instance" xsi:type="dcterms:W3CDTF">2026-06-15T14:00:15Z</dcterms:modified>
</cp:coreProperties>
</file>